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en\Downloads\BrowserTemp\"/>
    </mc:Choice>
  </mc:AlternateContent>
  <bookViews>
    <workbookView xWindow="7668" yWindow="-12" windowWidth="7680" windowHeight="10536"/>
  </bookViews>
  <sheets>
    <sheet name="G7.2a" sheetId="1" r:id="rId1"/>
    <sheet name="Schwere Gewaltstraftaten" sheetId="2" r:id="rId2"/>
    <sheet name="Gewaltstraftaten insgesamt" sheetId="3" r:id="rId3"/>
    <sheet name="Grafik" sheetId="4" r:id="rId4"/>
  </sheets>
  <calcPr calcId="162913"/>
</workbook>
</file>

<file path=xl/calcChain.xml><?xml version="1.0" encoding="utf-8"?>
<calcChain xmlns="http://schemas.openxmlformats.org/spreadsheetml/2006/main">
  <c r="M5" i="3" l="1"/>
  <c r="K4" i="3" l="1"/>
  <c r="D36" i="4" l="1"/>
  <c r="C36" i="4"/>
  <c r="B36" i="4"/>
</calcChain>
</file>

<file path=xl/sharedStrings.xml><?xml version="1.0" encoding="utf-8"?>
<sst xmlns="http://schemas.openxmlformats.org/spreadsheetml/2006/main" count="78" uniqueCount="54">
  <si>
    <t>Gewaltstraftaten im Kanton Thurgau</t>
  </si>
  <si>
    <t>Schwere Gewaltstraftaten</t>
  </si>
  <si>
    <t>Minderschwere Gewalt 
(angewandt evtl. angedroht)</t>
  </si>
  <si>
    <t>Minderschwere Gewalt (angedroht)</t>
  </si>
  <si>
    <t>Gewaltstraftaten</t>
  </si>
  <si>
    <t>Tötungsdelikte (Art. 111 – 113/116)</t>
  </si>
  <si>
    <t>Schwere Körperverletzung (Art. 122)</t>
  </si>
  <si>
    <t>Raub (Art. 140 Ziff. 4)</t>
  </si>
  <si>
    <t>Geiselnahme (Art. 185)</t>
  </si>
  <si>
    <t>Vergewaltigung (Art. 190)</t>
  </si>
  <si>
    <t>Einfache Körperverletzung (Art.123)</t>
  </si>
  <si>
    <t>Raub (Art. 140 Ziff.1-3)</t>
  </si>
  <si>
    <t>Nötigung (Art.181)</t>
  </si>
  <si>
    <t xml:space="preserve">Freiheitsberaubung/Entführung (Art. 183, 184) </t>
  </si>
  <si>
    <t>Sexuelle Nötigung (Art. 189)</t>
  </si>
  <si>
    <t>Drohung/Gewalt gegen Beamte (Art. 285)</t>
  </si>
  <si>
    <t>Erpressung (Art. 156 Ziff. 6)</t>
  </si>
  <si>
    <t>Drohung (Art. 180)</t>
  </si>
  <si>
    <t>Erpressung (Art. 156 Ziff.1,2,4)</t>
  </si>
  <si>
    <t>Schwere Gewaltstraftaten im Kanton Thurgau</t>
  </si>
  <si>
    <t>Bevölkerungsstand 
per 31.12.</t>
  </si>
  <si>
    <t>Schwere Gewaltstraftaten pro 100'000 Einwohner</t>
  </si>
  <si>
    <t>Total</t>
  </si>
  <si>
    <t>Raub (Art. 140 Ziff.4)</t>
  </si>
  <si>
    <t>Schwere Gewaltstraftaten Total</t>
  </si>
  <si>
    <t>Bevölkerung  per 31.12.</t>
  </si>
  <si>
    <t>2008/10</t>
  </si>
  <si>
    <t>2009/11</t>
  </si>
  <si>
    <t>2010/12</t>
  </si>
  <si>
    <t>2011/13</t>
  </si>
  <si>
    <t>2012/14</t>
  </si>
  <si>
    <t>2013/15</t>
  </si>
  <si>
    <t>Grafik zu Gewaltstraftaten</t>
  </si>
  <si>
    <t>Grafiken zu Gewaltstraftaten</t>
  </si>
  <si>
    <t>Gewaltstraftaten pro 100'000 Einwohner im Kanton Thurgau</t>
  </si>
  <si>
    <t>Tätlichkeiten (Art. 126)</t>
  </si>
  <si>
    <t>Zwangsheirat (Art 181a)</t>
  </si>
  <si>
    <t>2014/16</t>
  </si>
  <si>
    <t>2015/17</t>
  </si>
  <si>
    <t>2016/18</t>
  </si>
  <si>
    <t>3-Jahresdurchschnitt schwere Gewaltstraftaten</t>
  </si>
  <si>
    <t>Gewaltstraftaten insgesamt</t>
  </si>
  <si>
    <t>Datenquelle: Kantonspolizei Thurgau, Thurgauer Kriminalstatistik</t>
  </si>
  <si>
    <t>Schwere Gewaltstraftaten (Jahresdaten)</t>
  </si>
  <si>
    <t>Datenquellen: Kantonspolizei Thurgau, Thurgauer Kriminalstatistik; Dienststelle für Statistik, Kantonale Bevölkerungserhebung</t>
  </si>
  <si>
    <t>2017/19</t>
  </si>
  <si>
    <t>Beteiligung Raufhandel (Art. 133)</t>
  </si>
  <si>
    <t>Beteiligung Angriff (Art. 134)</t>
  </si>
  <si>
    <t>2018/20</t>
  </si>
  <si>
    <t>2019/21</t>
  </si>
  <si>
    <t>2020/22</t>
  </si>
  <si>
    <t>Kanton Thurgau, 2008/10–2021/23, gleitender 3-Jahresdurchschnitt</t>
  </si>
  <si>
    <t>2021/23</t>
  </si>
  <si>
    <t>Kanton Thurgau, 2008–2023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</si>
</sst>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Border="0" applyAlignment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3" fontId="2" fillId="0" borderId="0" xfId="0" applyNumberFormat="1" applyFont="1" applyFill="1" applyBorder="1"/>
    <xf numFmtId="0" fontId="0" fillId="0" borderId="0" xfId="0" applyFill="1" applyAlignment="1" applyProtection="1"/>
    <xf numFmtId="0" fontId="4" fillId="0" borderId="0" xfId="0" applyFont="1"/>
    <xf numFmtId="0" fontId="5" fillId="0" borderId="0" xfId="1"/>
    <xf numFmtId="0" fontId="2" fillId="3" borderId="4" xfId="0" applyFont="1" applyFill="1" applyBorder="1" applyAlignment="1">
      <alignment horizontal="right" wrapText="1"/>
    </xf>
    <xf numFmtId="0" fontId="3" fillId="3" borderId="8" xfId="0" applyFont="1" applyFill="1" applyBorder="1"/>
    <xf numFmtId="0" fontId="2" fillId="3" borderId="9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4" fontId="2" fillId="0" borderId="0" xfId="0" applyNumberFormat="1" applyFont="1" applyFill="1" applyBorder="1"/>
    <xf numFmtId="3" fontId="8" fillId="0" borderId="0" xfId="2" applyNumberFormat="1" applyFont="1"/>
    <xf numFmtId="3" fontId="8" fillId="0" borderId="0" xfId="2" applyNumberFormat="1" applyFont="1" applyBorder="1"/>
    <xf numFmtId="0" fontId="9" fillId="0" borderId="0" xfId="0" applyFont="1"/>
    <xf numFmtId="3" fontId="8" fillId="0" borderId="0" xfId="2" applyNumberFormat="1" applyFont="1" applyFill="1" applyBorder="1" applyAlignment="1" applyProtection="1"/>
    <xf numFmtId="0" fontId="0" fillId="0" borderId="0" xfId="0" applyAlignment="1">
      <alignment wrapText="1"/>
    </xf>
    <xf numFmtId="0" fontId="3" fillId="4" borderId="0" xfId="0" applyFont="1" applyFill="1" applyAlignment="1" applyProtection="1"/>
    <xf numFmtId="0" fontId="3" fillId="0" borderId="0" xfId="0" applyFont="1" applyFill="1" applyAlignment="1" applyProtection="1"/>
    <xf numFmtId="0" fontId="3" fillId="3" borderId="11" xfId="0" applyFont="1" applyFill="1" applyBorder="1"/>
    <xf numFmtId="0" fontId="3" fillId="3" borderId="4" xfId="0" applyFont="1" applyFill="1" applyBorder="1" applyAlignment="1">
      <alignment horizontal="right" wrapText="1"/>
    </xf>
    <xf numFmtId="0" fontId="10" fillId="3" borderId="7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165" fontId="3" fillId="0" borderId="0" xfId="0" applyNumberFormat="1" applyFont="1"/>
    <xf numFmtId="0" fontId="3" fillId="0" borderId="0" xfId="0" applyFont="1" applyFill="1" applyBorder="1"/>
    <xf numFmtId="3" fontId="11" fillId="0" borderId="0" xfId="0" applyNumberFormat="1" applyFont="1" applyFill="1" applyAlignment="1" applyProtection="1"/>
    <xf numFmtId="0" fontId="2" fillId="3" borderId="3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3" borderId="7" xfId="0" applyFont="1" applyFill="1" applyBorder="1" applyAlignment="1">
      <alignment horizontal="right" wrapText="1"/>
    </xf>
    <xf numFmtId="0" fontId="6" fillId="3" borderId="10" xfId="0" applyFont="1" applyFill="1" applyBorder="1" applyAlignment="1">
      <alignment horizontal="right" wrapText="1"/>
    </xf>
  </cellXfs>
  <cellStyles count="3">
    <cellStyle name="Link" xfId="1" builtinId="8"/>
    <cellStyle name="Standard" xfId="0" builtinId="0"/>
    <cellStyle name="Standard_G6.2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Gewaltstraftaten,</a:t>
            </a:r>
            <a:r>
              <a:rPr lang="de-CH" baseline="0"/>
              <a:t> Kanton Thurgau</a:t>
            </a:r>
            <a:endParaRPr lang="de-CH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Grafik!$B$3</c:f>
              <c:strCache>
                <c:ptCount val="1"/>
                <c:pt idx="0">
                  <c:v>Schwere Gewaltstraftaten</c:v>
                </c:pt>
              </c:strCache>
            </c:strRef>
          </c:tx>
          <c:marker>
            <c:symbol val="none"/>
          </c:marker>
          <c:cat>
            <c:numRef>
              <c:f>Grafik!$A$4:$A$19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Grafik!$B$4:$B$19</c:f>
              <c:numCache>
                <c:formatCode>General</c:formatCode>
                <c:ptCount val="16"/>
                <c:pt idx="0">
                  <c:v>24</c:v>
                </c:pt>
                <c:pt idx="1">
                  <c:v>20</c:v>
                </c:pt>
                <c:pt idx="2">
                  <c:v>18</c:v>
                </c:pt>
                <c:pt idx="3">
                  <c:v>27</c:v>
                </c:pt>
                <c:pt idx="4">
                  <c:v>34</c:v>
                </c:pt>
                <c:pt idx="5">
                  <c:v>23</c:v>
                </c:pt>
                <c:pt idx="6">
                  <c:v>15</c:v>
                </c:pt>
                <c:pt idx="7">
                  <c:v>25</c:v>
                </c:pt>
                <c:pt idx="8">
                  <c:v>31</c:v>
                </c:pt>
                <c:pt idx="9">
                  <c:v>33</c:v>
                </c:pt>
                <c:pt idx="10">
                  <c:v>42</c:v>
                </c:pt>
                <c:pt idx="11">
                  <c:v>29</c:v>
                </c:pt>
                <c:pt idx="12">
                  <c:v>32</c:v>
                </c:pt>
                <c:pt idx="13">
                  <c:v>42</c:v>
                </c:pt>
                <c:pt idx="14">
                  <c:v>68</c:v>
                </c:pt>
                <c:pt idx="1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5-4E84-A2AD-16510F858872}"/>
            </c:ext>
          </c:extLst>
        </c:ser>
        <c:ser>
          <c:idx val="1"/>
          <c:order val="1"/>
          <c:tx>
            <c:strRef>
              <c:f>Grafik!$C$3</c:f>
              <c:strCache>
                <c:ptCount val="1"/>
                <c:pt idx="0">
                  <c:v>Minderschwere Gewalt 
(angewandt evtl. angedroht)</c:v>
                </c:pt>
              </c:strCache>
            </c:strRef>
          </c:tx>
          <c:marker>
            <c:symbol val="none"/>
          </c:marker>
          <c:cat>
            <c:numRef>
              <c:f>Grafik!$A$4:$A$19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Grafik!$C$4:$C$19</c:f>
              <c:numCache>
                <c:formatCode>General</c:formatCode>
                <c:ptCount val="16"/>
                <c:pt idx="0">
                  <c:v>755</c:v>
                </c:pt>
                <c:pt idx="1">
                  <c:v>850</c:v>
                </c:pt>
                <c:pt idx="2">
                  <c:v>676</c:v>
                </c:pt>
                <c:pt idx="3">
                  <c:v>528</c:v>
                </c:pt>
                <c:pt idx="4">
                  <c:v>655</c:v>
                </c:pt>
                <c:pt idx="5">
                  <c:v>697</c:v>
                </c:pt>
                <c:pt idx="6">
                  <c:v>636</c:v>
                </c:pt>
                <c:pt idx="7">
                  <c:v>725</c:v>
                </c:pt>
                <c:pt idx="8">
                  <c:v>757</c:v>
                </c:pt>
                <c:pt idx="9">
                  <c:v>594</c:v>
                </c:pt>
                <c:pt idx="10">
                  <c:v>709</c:v>
                </c:pt>
                <c:pt idx="11">
                  <c:v>701</c:v>
                </c:pt>
                <c:pt idx="12">
                  <c:v>736</c:v>
                </c:pt>
                <c:pt idx="13">
                  <c:v>725</c:v>
                </c:pt>
                <c:pt idx="14">
                  <c:v>840</c:v>
                </c:pt>
                <c:pt idx="15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5-4E84-A2AD-16510F858872}"/>
            </c:ext>
          </c:extLst>
        </c:ser>
        <c:ser>
          <c:idx val="2"/>
          <c:order val="2"/>
          <c:tx>
            <c:strRef>
              <c:f>Grafik!$D$3</c:f>
              <c:strCache>
                <c:ptCount val="1"/>
                <c:pt idx="0">
                  <c:v>Minderschwere Gewalt (angedroht)</c:v>
                </c:pt>
              </c:strCache>
            </c:strRef>
          </c:tx>
          <c:marker>
            <c:symbol val="none"/>
          </c:marker>
          <c:cat>
            <c:numRef>
              <c:f>Grafik!$A$4:$A$19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Grafik!$D$4:$D$19</c:f>
              <c:numCache>
                <c:formatCode>General</c:formatCode>
                <c:ptCount val="16"/>
                <c:pt idx="0">
                  <c:v>178</c:v>
                </c:pt>
                <c:pt idx="1">
                  <c:v>243</c:v>
                </c:pt>
                <c:pt idx="2">
                  <c:v>166</c:v>
                </c:pt>
                <c:pt idx="3">
                  <c:v>178</c:v>
                </c:pt>
                <c:pt idx="4">
                  <c:v>164</c:v>
                </c:pt>
                <c:pt idx="5">
                  <c:v>191</c:v>
                </c:pt>
                <c:pt idx="6">
                  <c:v>236</c:v>
                </c:pt>
                <c:pt idx="7">
                  <c:v>266</c:v>
                </c:pt>
                <c:pt idx="8">
                  <c:v>246</c:v>
                </c:pt>
                <c:pt idx="9">
                  <c:v>231</c:v>
                </c:pt>
                <c:pt idx="10">
                  <c:v>242</c:v>
                </c:pt>
                <c:pt idx="11">
                  <c:v>244</c:v>
                </c:pt>
                <c:pt idx="12">
                  <c:v>226</c:v>
                </c:pt>
                <c:pt idx="13">
                  <c:v>252</c:v>
                </c:pt>
                <c:pt idx="14">
                  <c:v>304</c:v>
                </c:pt>
                <c:pt idx="1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5-4E84-A2AD-16510F858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812864"/>
        <c:axId val="51938048"/>
      </c:lineChart>
      <c:catAx>
        <c:axId val="18581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1938048"/>
        <c:crosses val="autoZero"/>
        <c:auto val="1"/>
        <c:lblAlgn val="ctr"/>
        <c:lblOffset val="100"/>
        <c:tickLblSkip val="2"/>
        <c:noMultiLvlLbl val="0"/>
      </c:catAx>
      <c:valAx>
        <c:axId val="51938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81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Gewaltstraftaten pro 100'000 Einwohner, Kanton Thurgau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91171558100692"/>
          <c:y val="0.22492328519106949"/>
          <c:w val="0.59602190695326074"/>
          <c:h val="0.68710671390754186"/>
        </c:manualLayout>
      </c:layout>
      <c:lineChart>
        <c:grouping val="standard"/>
        <c:varyColors val="0"/>
        <c:ser>
          <c:idx val="0"/>
          <c:order val="0"/>
          <c:tx>
            <c:strRef>
              <c:f>Grafik!$B$26</c:f>
              <c:strCache>
                <c:ptCount val="1"/>
                <c:pt idx="0">
                  <c:v>Schwere Gewaltstraftaten</c:v>
                </c:pt>
              </c:strCache>
            </c:strRef>
          </c:tx>
          <c:marker>
            <c:symbol val="none"/>
          </c:marker>
          <c:cat>
            <c:numRef>
              <c:f>Grafik!$A$27:$A$42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Grafik!$B$27:$B$42</c:f>
              <c:numCache>
                <c:formatCode>0.0</c:formatCode>
                <c:ptCount val="16"/>
                <c:pt idx="0">
                  <c:v>9.9484751889173992</c:v>
                </c:pt>
                <c:pt idx="1">
                  <c:v>8.1844781372127766</c:v>
                </c:pt>
                <c:pt idx="2">
                  <c:v>7.2852962484771711</c:v>
                </c:pt>
                <c:pt idx="3">
                  <c:v>10.77242259814874</c:v>
                </c:pt>
                <c:pt idx="4">
                  <c:v>13.358058838320343</c:v>
                </c:pt>
                <c:pt idx="5">
                  <c:v>8.9059263131401138</c:v>
                </c:pt>
                <c:pt idx="6">
                  <c:v>5.7253656600201532</c:v>
                </c:pt>
                <c:pt idx="7">
                  <c:v>9.380511050242017</c:v>
                </c:pt>
                <c:pt idx="8">
                  <c:v>11.492931846914148</c:v>
                </c:pt>
                <c:pt idx="9">
                  <c:v>12.097661118850356</c:v>
                </c:pt>
                <c:pt idx="10">
                  <c:v>15.245673132768033</c:v>
                </c:pt>
                <c:pt idx="11">
                  <c:v>10.404445927376967</c:v>
                </c:pt>
                <c:pt idx="12">
                  <c:v>11.344299489506524</c:v>
                </c:pt>
                <c:pt idx="13">
                  <c:v>14.725888111299664</c:v>
                </c:pt>
                <c:pt idx="14">
                  <c:v>23.541956613558781</c:v>
                </c:pt>
                <c:pt idx="15">
                  <c:v>19.798532860444237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A-4DB0-98ED-39DD7A8E139F}"/>
            </c:ext>
          </c:extLst>
        </c:ser>
        <c:ser>
          <c:idx val="1"/>
          <c:order val="1"/>
          <c:tx>
            <c:strRef>
              <c:f>Grafik!$C$26</c:f>
              <c:strCache>
                <c:ptCount val="1"/>
                <c:pt idx="0">
                  <c:v>Minderschwere Gewalt 
(angewandt evtl. angedroht)</c:v>
                </c:pt>
              </c:strCache>
            </c:strRef>
          </c:tx>
          <c:marker>
            <c:symbol val="none"/>
          </c:marker>
          <c:cat>
            <c:numRef>
              <c:f>Grafik!$A$27:$A$42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Grafik!$C$27:$C$42</c:f>
              <c:numCache>
                <c:formatCode>0.0</c:formatCode>
                <c:ptCount val="16"/>
                <c:pt idx="0">
                  <c:v>312.96244865135981</c:v>
                </c:pt>
                <c:pt idx="1">
                  <c:v>347.84032083154295</c:v>
                </c:pt>
                <c:pt idx="2">
                  <c:v>273.60334799836488</c:v>
                </c:pt>
                <c:pt idx="3">
                  <c:v>210.66070858601978</c:v>
                </c:pt>
                <c:pt idx="4">
                  <c:v>257.33907467940656</c:v>
                </c:pt>
                <c:pt idx="5">
                  <c:v>269.88828870689821</c:v>
                </c:pt>
                <c:pt idx="6">
                  <c:v>242.7555039848545</c:v>
                </c:pt>
                <c:pt idx="7">
                  <c:v>272.0348204570185</c:v>
                </c:pt>
                <c:pt idx="8">
                  <c:v>280.64998090690352</c:v>
                </c:pt>
                <c:pt idx="9">
                  <c:v>217.7579001393064</c:v>
                </c:pt>
                <c:pt idx="10">
                  <c:v>257.3614821698223</c:v>
                </c:pt>
                <c:pt idx="11">
                  <c:v>251.50057224452601</c:v>
                </c:pt>
                <c:pt idx="12">
                  <c:v>260.91888825864999</c:v>
                </c:pt>
                <c:pt idx="13">
                  <c:v>254.19687811172039</c:v>
                </c:pt>
                <c:pt idx="14">
                  <c:v>290.81240522631435</c:v>
                </c:pt>
                <c:pt idx="15">
                  <c:v>261.47717536379804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A-4DB0-98ED-39DD7A8E139F}"/>
            </c:ext>
          </c:extLst>
        </c:ser>
        <c:ser>
          <c:idx val="2"/>
          <c:order val="2"/>
          <c:tx>
            <c:strRef>
              <c:f>Grafik!$D$26</c:f>
              <c:strCache>
                <c:ptCount val="1"/>
                <c:pt idx="0">
                  <c:v>Minderschwere Gewalt (angedroht)</c:v>
                </c:pt>
              </c:strCache>
            </c:strRef>
          </c:tx>
          <c:marker>
            <c:symbol val="none"/>
          </c:marker>
          <c:cat>
            <c:numRef>
              <c:f>Grafik!$A$27:$A$42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Grafik!$D$27:$D$42</c:f>
              <c:numCache>
                <c:formatCode>0.0</c:formatCode>
                <c:ptCount val="16"/>
                <c:pt idx="0">
                  <c:v>73.784524317804042</c:v>
                </c:pt>
                <c:pt idx="1">
                  <c:v>99.441409367135222</c:v>
                </c:pt>
                <c:pt idx="2">
                  <c:v>67.186620958178352</c:v>
                </c:pt>
                <c:pt idx="3">
                  <c:v>71.018193424832432</c:v>
                </c:pt>
                <c:pt idx="4">
                  <c:v>64.432989690721655</c:v>
                </c:pt>
                <c:pt idx="5">
                  <c:v>73.957909817815718</c:v>
                </c:pt>
                <c:pt idx="6">
                  <c:v>90.07908638431708</c:v>
                </c:pt>
                <c:pt idx="7">
                  <c:v>99.808637574575059</c:v>
                </c:pt>
                <c:pt idx="8">
                  <c:v>91.201975301318726</c:v>
                </c:pt>
                <c:pt idx="9">
                  <c:v>84.683627831952492</c:v>
                </c:pt>
                <c:pt idx="10">
                  <c:v>87.844116622139623</c:v>
                </c:pt>
                <c:pt idx="11">
                  <c:v>87.540855388964829</c:v>
                </c:pt>
                <c:pt idx="12">
                  <c:v>80.119115144639821</c:v>
                </c:pt>
                <c:pt idx="13">
                  <c:v>88.355328667797991</c:v>
                </c:pt>
                <c:pt idx="14">
                  <c:v>105.24639427238044</c:v>
                </c:pt>
                <c:pt idx="15">
                  <c:v>87.38662779782284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A-4DB0-98ED-39DD7A8E1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47776"/>
        <c:axId val="51953664"/>
      </c:lineChart>
      <c:catAx>
        <c:axId val="519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1953664"/>
        <c:crosses val="autoZero"/>
        <c:auto val="1"/>
        <c:lblAlgn val="ctr"/>
        <c:lblOffset val="100"/>
        <c:tickLblSkip val="2"/>
        <c:noMultiLvlLbl val="0"/>
      </c:catAx>
      <c:valAx>
        <c:axId val="5195366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5194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176210</xdr:rowOff>
    </xdr:from>
    <xdr:to>
      <xdr:col>11</xdr:col>
      <xdr:colOff>830580</xdr:colOff>
      <xdr:row>21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21</xdr:row>
      <xdr:rowOff>74293</xdr:rowOff>
    </xdr:from>
    <xdr:to>
      <xdr:col>11</xdr:col>
      <xdr:colOff>838200</xdr:colOff>
      <xdr:row>42</xdr:row>
      <xdr:rowOff>38099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baseColWidth="10" defaultColWidth="7.08984375" defaultRowHeight="13.2" x14ac:dyDescent="0.25"/>
  <cols>
    <col min="1" max="1" width="8.36328125" style="4" customWidth="1"/>
    <col min="2" max="3" width="13.453125" style="4" customWidth="1"/>
    <col min="4" max="4" width="11" style="4" customWidth="1"/>
    <col min="5" max="16384" width="7.08984375" style="4"/>
  </cols>
  <sheetData>
    <row r="1" spans="1:6" ht="15.6" x14ac:dyDescent="0.3">
      <c r="A1" s="1" t="s">
        <v>19</v>
      </c>
      <c r="B1" s="2"/>
      <c r="C1" s="2"/>
      <c r="D1" s="2"/>
    </row>
    <row r="2" spans="1:6" x14ac:dyDescent="0.25">
      <c r="A2" s="3" t="s">
        <v>51</v>
      </c>
      <c r="B2" s="3"/>
      <c r="C2" s="3"/>
      <c r="D2" s="3"/>
    </row>
    <row r="3" spans="1:6" ht="53.4" x14ac:dyDescent="0.3">
      <c r="A3" s="24"/>
      <c r="B3" s="12" t="s">
        <v>21</v>
      </c>
      <c r="C3" s="25" t="s">
        <v>24</v>
      </c>
      <c r="D3" s="26" t="s">
        <v>25</v>
      </c>
    </row>
    <row r="4" spans="1:6" x14ac:dyDescent="0.25">
      <c r="A4" s="30" t="s">
        <v>26</v>
      </c>
      <c r="B4" s="16">
        <v>9.9484751889173992</v>
      </c>
      <c r="C4" s="17">
        <v>20.666666666666668</v>
      </c>
      <c r="D4" s="17">
        <v>244227</v>
      </c>
      <c r="F4" s="17"/>
    </row>
    <row r="5" spans="1:6" x14ac:dyDescent="0.25">
      <c r="A5" s="30" t="s">
        <v>27</v>
      </c>
      <c r="B5" s="16">
        <v>8.1844781372127766</v>
      </c>
      <c r="C5" s="17">
        <v>21.666666666666668</v>
      </c>
      <c r="D5" s="17">
        <v>247359.33333333334</v>
      </c>
      <c r="F5" s="17"/>
    </row>
    <row r="6" spans="1:6" x14ac:dyDescent="0.25">
      <c r="A6" s="30" t="s">
        <v>28</v>
      </c>
      <c r="B6" s="16">
        <v>7.2852962484771711</v>
      </c>
      <c r="C6" s="17">
        <v>26.333333333333332</v>
      </c>
      <c r="D6" s="17">
        <v>250747</v>
      </c>
      <c r="F6" s="17"/>
    </row>
    <row r="7" spans="1:6" x14ac:dyDescent="0.25">
      <c r="A7" s="30" t="s">
        <v>29</v>
      </c>
      <c r="B7" s="16">
        <v>10.77242259814874</v>
      </c>
      <c r="C7" s="17">
        <v>28</v>
      </c>
      <c r="D7" s="17">
        <v>254474.33333333334</v>
      </c>
      <c r="F7" s="17"/>
    </row>
    <row r="8" spans="1:6" x14ac:dyDescent="0.25">
      <c r="A8" s="30" t="s">
        <v>30</v>
      </c>
      <c r="B8" s="16">
        <v>13.358058838320343</v>
      </c>
      <c r="C8" s="17">
        <v>24</v>
      </c>
      <c r="D8" s="17">
        <v>258258.33333333334</v>
      </c>
      <c r="F8" s="17"/>
    </row>
    <row r="9" spans="1:6" x14ac:dyDescent="0.25">
      <c r="A9" s="30" t="s">
        <v>31</v>
      </c>
      <c r="B9" s="16">
        <v>8.0075550646514753</v>
      </c>
      <c r="C9" s="17">
        <v>21</v>
      </c>
      <c r="D9" s="17">
        <v>262252.33333333331</v>
      </c>
      <c r="F9" s="17"/>
    </row>
    <row r="10" spans="1:6" x14ac:dyDescent="0.25">
      <c r="A10" s="30" t="s">
        <v>37</v>
      </c>
      <c r="B10" s="16">
        <v>8.8946460494617483</v>
      </c>
      <c r="C10" s="17">
        <v>23.666666666666668</v>
      </c>
      <c r="D10" s="17">
        <v>266077.66666666669</v>
      </c>
      <c r="F10" s="17"/>
    </row>
    <row r="11" spans="1:6" x14ac:dyDescent="0.25">
      <c r="A11" s="30" t="s">
        <v>38</v>
      </c>
      <c r="B11" s="16">
        <v>11.000950531568401</v>
      </c>
      <c r="C11" s="17">
        <v>29.6666666666667</v>
      </c>
      <c r="D11" s="17">
        <v>269673.66666666669</v>
      </c>
      <c r="F11" s="17"/>
    </row>
    <row r="12" spans="1:6" x14ac:dyDescent="0.25">
      <c r="A12" s="30" t="s">
        <v>39</v>
      </c>
      <c r="B12" s="16">
        <v>12.958451049451162</v>
      </c>
      <c r="C12" s="17">
        <v>35.333333333333336</v>
      </c>
      <c r="D12" s="17">
        <v>272666.33333333331</v>
      </c>
      <c r="F12" s="17"/>
    </row>
    <row r="13" spans="1:6" x14ac:dyDescent="0.25">
      <c r="A13" s="30" t="s">
        <v>45</v>
      </c>
      <c r="B13" s="16">
        <v>12.575650396918965</v>
      </c>
      <c r="C13" s="17">
        <v>34.666666666666664</v>
      </c>
      <c r="D13" s="17">
        <v>275665</v>
      </c>
      <c r="F13" s="17"/>
    </row>
    <row r="14" spans="1:6" x14ac:dyDescent="0.25">
      <c r="A14" s="30" t="s">
        <v>48</v>
      </c>
      <c r="B14" s="16">
        <v>12.316228125242887</v>
      </c>
      <c r="C14" s="17">
        <v>34.333333333333336</v>
      </c>
      <c r="D14" s="17">
        <v>278765</v>
      </c>
      <c r="F14" s="17"/>
    </row>
    <row r="15" spans="1:6" x14ac:dyDescent="0.25">
      <c r="A15" s="30" t="s">
        <v>49</v>
      </c>
      <c r="B15" s="16">
        <v>12.174667472007132</v>
      </c>
      <c r="C15" s="17">
        <v>34.333333333333336</v>
      </c>
      <c r="D15" s="17">
        <v>282006.33333333331</v>
      </c>
      <c r="F15" s="17"/>
    </row>
    <row r="16" spans="1:6" x14ac:dyDescent="0.25">
      <c r="A16" s="30" t="s">
        <v>50</v>
      </c>
      <c r="B16" s="16">
        <v>16.586111117600204</v>
      </c>
      <c r="C16" s="17">
        <v>47.333333333333336</v>
      </c>
      <c r="D16" s="17">
        <v>285379.33333333331</v>
      </c>
      <c r="F16" s="17"/>
    </row>
    <row r="17" spans="1:6" x14ac:dyDescent="0.25">
      <c r="A17" s="30" t="s">
        <v>52</v>
      </c>
      <c r="B17" s="16">
        <v>19.376961484828879</v>
      </c>
      <c r="C17" s="17">
        <v>56</v>
      </c>
      <c r="D17" s="17">
        <v>289003</v>
      </c>
      <c r="F17" s="17"/>
    </row>
    <row r="19" spans="1:6" x14ac:dyDescent="0.25">
      <c r="A19" s="10" t="s">
        <v>44</v>
      </c>
      <c r="B19" s="10"/>
      <c r="C19" s="10"/>
      <c r="D19" s="10"/>
    </row>
    <row r="20" spans="1:6" x14ac:dyDescent="0.25">
      <c r="A20" s="10"/>
      <c r="B20" s="10"/>
      <c r="C20" s="10"/>
      <c r="D20" s="10"/>
    </row>
    <row r="21" spans="1:6" ht="14.4" x14ac:dyDescent="0.3">
      <c r="A21" s="11" t="s">
        <v>43</v>
      </c>
    </row>
    <row r="22" spans="1:6" ht="14.4" x14ac:dyDescent="0.3">
      <c r="A22" s="11" t="s">
        <v>41</v>
      </c>
    </row>
    <row r="23" spans="1:6" ht="14.4" x14ac:dyDescent="0.3">
      <c r="A23" s="11" t="s">
        <v>33</v>
      </c>
    </row>
    <row r="27" spans="1:6" ht="15" x14ac:dyDescent="0.25">
      <c r="C27" s="9"/>
      <c r="D27" s="17"/>
    </row>
    <row r="28" spans="1:6" ht="15" x14ac:dyDescent="0.25">
      <c r="C28" s="9"/>
      <c r="D28" s="17"/>
    </row>
    <row r="29" spans="1:6" ht="15" x14ac:dyDescent="0.25">
      <c r="C29" s="9"/>
      <c r="D29" s="17"/>
    </row>
    <row r="30" spans="1:6" ht="15" x14ac:dyDescent="0.25">
      <c r="C30" s="9"/>
      <c r="D30" s="17"/>
    </row>
    <row r="31" spans="1:6" ht="15" x14ac:dyDescent="0.25">
      <c r="C31" s="9"/>
      <c r="D31" s="17"/>
    </row>
    <row r="32" spans="1:6" ht="15" x14ac:dyDescent="0.25">
      <c r="C32" s="9"/>
      <c r="D32" s="17"/>
    </row>
    <row r="33" spans="3:4" ht="15" x14ac:dyDescent="0.25">
      <c r="C33" s="9"/>
      <c r="D33" s="18"/>
    </row>
    <row r="34" spans="3:4" ht="15" x14ac:dyDescent="0.25">
      <c r="C34" s="9"/>
      <c r="D34" s="20"/>
    </row>
  </sheetData>
  <hyperlinks>
    <hyperlink ref="A22" location="'Gewaltstraftaten insgesamt'!A1" display="Gewaltstraftaten insgesamt"/>
    <hyperlink ref="A21" location="'Schwere Gewaltstraftaten'!A1" display="Schwere Gewaltstraftaten (Jahresdaten)"/>
    <hyperlink ref="A23" location="Grafik!A1" display="Grafiken zu Gewaltstraftaten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12" sqref="E12"/>
    </sheetView>
  </sheetViews>
  <sheetFormatPr baseColWidth="10" defaultColWidth="7.08984375" defaultRowHeight="13.2" x14ac:dyDescent="0.25"/>
  <cols>
    <col min="1" max="1" width="8.36328125" style="4" customWidth="1"/>
    <col min="2" max="3" width="13.453125" style="4" customWidth="1"/>
    <col min="4" max="4" width="11" style="4" customWidth="1"/>
    <col min="5" max="5" width="13.54296875" style="4" customWidth="1"/>
    <col min="6" max="6" width="8.54296875" style="4" customWidth="1"/>
    <col min="7" max="7" width="9.54296875" style="4" customWidth="1"/>
    <col min="8" max="8" width="11.36328125" style="4" customWidth="1"/>
    <col min="9" max="9" width="15.1796875" style="4" customWidth="1"/>
    <col min="10" max="16384" width="7.08984375" style="4"/>
  </cols>
  <sheetData>
    <row r="1" spans="1:9" ht="15.6" x14ac:dyDescent="0.3">
      <c r="A1" s="1" t="s">
        <v>19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53</v>
      </c>
      <c r="B2" s="3"/>
      <c r="C2" s="3"/>
      <c r="D2" s="3"/>
      <c r="E2" s="3"/>
      <c r="F2" s="3"/>
      <c r="G2" s="3"/>
      <c r="H2" s="3"/>
      <c r="I2" s="3"/>
    </row>
    <row r="3" spans="1:9" ht="15" x14ac:dyDescent="0.25">
      <c r="A3" s="5"/>
      <c r="B3" s="12"/>
      <c r="C3" s="32" t="s">
        <v>1</v>
      </c>
      <c r="D3" s="33"/>
      <c r="E3" s="33"/>
      <c r="F3" s="33"/>
      <c r="G3" s="33"/>
      <c r="H3" s="34"/>
      <c r="I3" s="35" t="s">
        <v>20</v>
      </c>
    </row>
    <row r="4" spans="1:9" ht="52.8" x14ac:dyDescent="0.25">
      <c r="A4" s="13"/>
      <c r="B4" s="14" t="s">
        <v>21</v>
      </c>
      <c r="C4" s="15" t="s">
        <v>22</v>
      </c>
      <c r="D4" s="15" t="s">
        <v>5</v>
      </c>
      <c r="E4" s="15" t="s">
        <v>6</v>
      </c>
      <c r="F4" s="15" t="s">
        <v>23</v>
      </c>
      <c r="G4" s="15" t="s">
        <v>8</v>
      </c>
      <c r="H4" s="15" t="s">
        <v>9</v>
      </c>
      <c r="I4" s="36"/>
    </row>
    <row r="5" spans="1:9" x14ac:dyDescent="0.25">
      <c r="A5" s="30">
        <v>2008</v>
      </c>
      <c r="B5" s="16">
        <v>9.9484751889173992</v>
      </c>
      <c r="C5" s="23">
        <v>24</v>
      </c>
      <c r="D5" s="23">
        <v>4</v>
      </c>
      <c r="E5" s="23">
        <v>3</v>
      </c>
      <c r="F5" s="23">
        <v>0</v>
      </c>
      <c r="G5" s="23">
        <v>0</v>
      </c>
      <c r="H5" s="23">
        <v>17</v>
      </c>
      <c r="I5" s="17">
        <v>241243</v>
      </c>
    </row>
    <row r="6" spans="1:9" x14ac:dyDescent="0.25">
      <c r="A6" s="30">
        <v>2009</v>
      </c>
      <c r="B6" s="16">
        <v>8.1844781372127766</v>
      </c>
      <c r="C6" s="23">
        <v>20</v>
      </c>
      <c r="D6" s="23">
        <v>4</v>
      </c>
      <c r="E6" s="23">
        <v>2</v>
      </c>
      <c r="F6" s="23">
        <v>0</v>
      </c>
      <c r="G6" s="23">
        <v>0</v>
      </c>
      <c r="H6" s="23">
        <v>14</v>
      </c>
      <c r="I6" s="17">
        <v>244365</v>
      </c>
    </row>
    <row r="7" spans="1:9" x14ac:dyDescent="0.25">
      <c r="A7" s="30">
        <v>2010</v>
      </c>
      <c r="B7" s="16">
        <v>7.2852962484771711</v>
      </c>
      <c r="C7" s="23">
        <v>18</v>
      </c>
      <c r="D7" s="23">
        <v>4</v>
      </c>
      <c r="E7" s="23">
        <v>5</v>
      </c>
      <c r="F7" s="23">
        <v>0</v>
      </c>
      <c r="G7" s="23">
        <v>1</v>
      </c>
      <c r="H7" s="23">
        <v>8</v>
      </c>
      <c r="I7" s="17">
        <v>247073</v>
      </c>
    </row>
    <row r="8" spans="1:9" x14ac:dyDescent="0.25">
      <c r="A8" s="30">
        <v>2011</v>
      </c>
      <c r="B8" s="16">
        <v>10.77242259814874</v>
      </c>
      <c r="C8" s="23">
        <v>27</v>
      </c>
      <c r="D8" s="23">
        <v>7</v>
      </c>
      <c r="E8" s="23">
        <v>4</v>
      </c>
      <c r="F8" s="23">
        <v>0</v>
      </c>
      <c r="G8" s="23">
        <v>0</v>
      </c>
      <c r="H8" s="23">
        <v>16</v>
      </c>
      <c r="I8" s="17">
        <v>250640</v>
      </c>
    </row>
    <row r="9" spans="1:9" x14ac:dyDescent="0.25">
      <c r="A9" s="30">
        <v>2012</v>
      </c>
      <c r="B9" s="16">
        <v>13.358058838320343</v>
      </c>
      <c r="C9" s="23">
        <v>34</v>
      </c>
      <c r="D9" s="23">
        <v>0</v>
      </c>
      <c r="E9" s="23">
        <v>12</v>
      </c>
      <c r="F9" s="23">
        <v>0</v>
      </c>
      <c r="G9" s="23">
        <v>0</v>
      </c>
      <c r="H9" s="23">
        <v>22</v>
      </c>
      <c r="I9" s="17">
        <v>254528</v>
      </c>
    </row>
    <row r="10" spans="1:9" x14ac:dyDescent="0.25">
      <c r="A10" s="30">
        <v>2013</v>
      </c>
      <c r="B10" s="16">
        <v>8.9059263131401138</v>
      </c>
      <c r="C10" s="23">
        <v>23</v>
      </c>
      <c r="D10" s="23">
        <v>2</v>
      </c>
      <c r="E10" s="23">
        <v>8</v>
      </c>
      <c r="F10" s="23">
        <v>0</v>
      </c>
      <c r="G10" s="23">
        <v>0</v>
      </c>
      <c r="H10" s="23">
        <v>13</v>
      </c>
      <c r="I10" s="17">
        <v>258255</v>
      </c>
    </row>
    <row r="11" spans="1:9" s="19" customFormat="1" x14ac:dyDescent="0.25">
      <c r="A11" s="30">
        <v>2014</v>
      </c>
      <c r="B11" s="16">
        <v>5.7253656600201532</v>
      </c>
      <c r="C11" s="23">
        <v>15</v>
      </c>
      <c r="D11" s="23">
        <v>0</v>
      </c>
      <c r="E11" s="23">
        <v>5</v>
      </c>
      <c r="F11" s="23">
        <v>0</v>
      </c>
      <c r="G11" s="23">
        <v>0</v>
      </c>
      <c r="H11" s="23">
        <v>10</v>
      </c>
      <c r="I11" s="18">
        <v>261992</v>
      </c>
    </row>
    <row r="12" spans="1:9" s="19" customFormat="1" x14ac:dyDescent="0.25">
      <c r="A12" s="30">
        <v>2015</v>
      </c>
      <c r="B12" s="16">
        <v>9.380511050242017</v>
      </c>
      <c r="C12" s="23">
        <v>25</v>
      </c>
      <c r="D12" s="23">
        <v>1</v>
      </c>
      <c r="E12" s="23">
        <v>10</v>
      </c>
      <c r="F12" s="23">
        <v>0</v>
      </c>
      <c r="G12" s="23">
        <v>0</v>
      </c>
      <c r="H12" s="23">
        <v>14</v>
      </c>
      <c r="I12" s="20">
        <v>266510</v>
      </c>
    </row>
    <row r="13" spans="1:9" s="19" customFormat="1" x14ac:dyDescent="0.25">
      <c r="A13" s="30">
        <v>2016</v>
      </c>
      <c r="B13" s="16">
        <v>11.492931846914148</v>
      </c>
      <c r="C13" s="23">
        <v>31</v>
      </c>
      <c r="D13" s="23">
        <v>4</v>
      </c>
      <c r="E13" s="23">
        <v>10</v>
      </c>
      <c r="F13" s="23">
        <v>0</v>
      </c>
      <c r="G13" s="23">
        <v>0</v>
      </c>
      <c r="H13" s="23">
        <v>17</v>
      </c>
      <c r="I13" s="20">
        <v>269731</v>
      </c>
    </row>
    <row r="14" spans="1:9" s="19" customFormat="1" x14ac:dyDescent="0.25">
      <c r="A14" s="30">
        <v>2017</v>
      </c>
      <c r="B14" s="16">
        <v>12.097661118850356</v>
      </c>
      <c r="C14" s="23">
        <v>33</v>
      </c>
      <c r="D14" s="23">
        <v>3</v>
      </c>
      <c r="E14" s="23">
        <v>15</v>
      </c>
      <c r="F14" s="23">
        <v>0</v>
      </c>
      <c r="G14" s="23">
        <v>0</v>
      </c>
      <c r="H14" s="23">
        <v>15</v>
      </c>
      <c r="I14" s="20">
        <v>272780</v>
      </c>
    </row>
    <row r="15" spans="1:9" s="19" customFormat="1" x14ac:dyDescent="0.25">
      <c r="A15" s="30">
        <v>2018</v>
      </c>
      <c r="B15" s="16">
        <v>15.245673132768033</v>
      </c>
      <c r="C15" s="23">
        <v>42</v>
      </c>
      <c r="D15" s="23">
        <v>2</v>
      </c>
      <c r="E15" s="23">
        <v>9</v>
      </c>
      <c r="F15" s="23">
        <v>1</v>
      </c>
      <c r="G15" s="23">
        <v>0</v>
      </c>
      <c r="H15" s="23">
        <v>30</v>
      </c>
      <c r="I15" s="20">
        <v>275488</v>
      </c>
    </row>
    <row r="16" spans="1:9" s="19" customFormat="1" x14ac:dyDescent="0.25">
      <c r="A16" s="30">
        <v>2019</v>
      </c>
      <c r="B16" s="16">
        <v>10.404445927376967</v>
      </c>
      <c r="C16" s="23">
        <v>29</v>
      </c>
      <c r="D16" s="23">
        <v>2</v>
      </c>
      <c r="E16" s="23">
        <v>12</v>
      </c>
      <c r="F16" s="23">
        <v>0</v>
      </c>
      <c r="G16" s="23">
        <v>0</v>
      </c>
      <c r="H16" s="23">
        <v>15</v>
      </c>
      <c r="I16" s="20">
        <v>278727</v>
      </c>
    </row>
    <row r="17" spans="1:9" s="19" customFormat="1" x14ac:dyDescent="0.25">
      <c r="A17" s="30">
        <v>2020</v>
      </c>
      <c r="B17" s="16">
        <v>11.344299489506524</v>
      </c>
      <c r="C17" s="23">
        <v>32</v>
      </c>
      <c r="D17" s="23">
        <v>7</v>
      </c>
      <c r="E17" s="23">
        <v>16</v>
      </c>
      <c r="F17" s="23">
        <v>0</v>
      </c>
      <c r="G17" s="23">
        <v>0</v>
      </c>
      <c r="H17" s="23">
        <v>9</v>
      </c>
      <c r="I17" s="20">
        <v>282080</v>
      </c>
    </row>
    <row r="18" spans="1:9" s="19" customFormat="1" x14ac:dyDescent="0.25">
      <c r="A18" s="30">
        <v>2021</v>
      </c>
      <c r="B18" s="16">
        <v>14.725888111299664</v>
      </c>
      <c r="C18" s="23">
        <v>42</v>
      </c>
      <c r="D18" s="23">
        <v>4</v>
      </c>
      <c r="E18" s="23">
        <v>17</v>
      </c>
      <c r="F18" s="23">
        <v>0</v>
      </c>
      <c r="G18" s="23">
        <v>0</v>
      </c>
      <c r="H18" s="23">
        <v>21</v>
      </c>
      <c r="I18" s="20">
        <v>285212</v>
      </c>
    </row>
    <row r="19" spans="1:9" s="19" customFormat="1" x14ac:dyDescent="0.25">
      <c r="A19" s="30">
        <v>2022</v>
      </c>
      <c r="B19" s="16">
        <v>23.541956613558781</v>
      </c>
      <c r="C19" s="23">
        <v>68</v>
      </c>
      <c r="D19" s="23">
        <v>9</v>
      </c>
      <c r="E19" s="23">
        <v>26</v>
      </c>
      <c r="F19" s="23">
        <v>0</v>
      </c>
      <c r="G19" s="23">
        <v>0</v>
      </c>
      <c r="H19" s="23">
        <v>33</v>
      </c>
      <c r="I19" s="31">
        <v>288846</v>
      </c>
    </row>
    <row r="20" spans="1:9" s="19" customFormat="1" x14ac:dyDescent="0.25">
      <c r="A20" s="30">
        <v>2023</v>
      </c>
      <c r="B20" s="16">
        <v>19.798532860444237</v>
      </c>
      <c r="C20" s="23">
        <v>58</v>
      </c>
      <c r="D20" s="23">
        <v>12</v>
      </c>
      <c r="E20" s="23">
        <v>27</v>
      </c>
      <c r="F20" s="23">
        <v>0</v>
      </c>
      <c r="G20" s="23">
        <v>0</v>
      </c>
      <c r="H20" s="23">
        <v>19</v>
      </c>
      <c r="I20" s="31">
        <v>292951</v>
      </c>
    </row>
    <row r="22" spans="1:9" x14ac:dyDescent="0.25">
      <c r="A22" s="10" t="s">
        <v>44</v>
      </c>
      <c r="B22" s="10"/>
      <c r="C22" s="10"/>
      <c r="D22" s="10"/>
      <c r="E22" s="10"/>
      <c r="F22" s="10"/>
      <c r="G22" s="10"/>
      <c r="H22" s="10"/>
    </row>
    <row r="23" spans="1:9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6" x14ac:dyDescent="0.3">
      <c r="A24" s="11" t="s">
        <v>40</v>
      </c>
      <c r="H24" s="21"/>
    </row>
    <row r="25" spans="1:9" ht="14.4" x14ac:dyDescent="0.3">
      <c r="A25" s="11" t="s">
        <v>41</v>
      </c>
    </row>
    <row r="26" spans="1:9" ht="14.4" x14ac:dyDescent="0.3">
      <c r="A26" s="11" t="s">
        <v>33</v>
      </c>
    </row>
  </sheetData>
  <mergeCells count="2">
    <mergeCell ref="C3:H3"/>
    <mergeCell ref="I3:I4"/>
  </mergeCells>
  <hyperlinks>
    <hyperlink ref="A25" location="'Gewaltstraftaten insgesamt'!A1" display="Gewaltstraftaten insgesamt"/>
    <hyperlink ref="A24" location="G7.2a!A1" display="3-Jahresdurchschnitt schwere Gewaltstraftaten"/>
    <hyperlink ref="A26" location="Grafik!A1" display="Grafiken zu Gewaltstraftaten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Q10" sqref="Q6:Q10"/>
    </sheetView>
  </sheetViews>
  <sheetFormatPr baseColWidth="10" defaultColWidth="7.08984375" defaultRowHeight="13.2" x14ac:dyDescent="0.25"/>
  <cols>
    <col min="1" max="1" width="32.08984375" style="4" customWidth="1"/>
    <col min="2" max="17" width="6" style="4" customWidth="1"/>
    <col min="18" max="16384" width="7.08984375" style="4"/>
  </cols>
  <sheetData>
    <row r="1" spans="1:17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6"/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7">
        <v>2015</v>
      </c>
      <c r="J3" s="7">
        <v>2016</v>
      </c>
      <c r="K3" s="7">
        <v>2017</v>
      </c>
      <c r="L3" s="7">
        <v>2018</v>
      </c>
      <c r="M3" s="7">
        <v>2019</v>
      </c>
      <c r="N3" s="7">
        <v>2020</v>
      </c>
      <c r="O3" s="7">
        <v>2021</v>
      </c>
      <c r="P3" s="7">
        <v>2022</v>
      </c>
      <c r="Q3" s="7">
        <v>2023</v>
      </c>
    </row>
    <row r="4" spans="1:17" x14ac:dyDescent="0.25">
      <c r="A4" s="8" t="s">
        <v>4</v>
      </c>
      <c r="B4" s="8">
        <v>957</v>
      </c>
      <c r="C4" s="8">
        <v>1113</v>
      </c>
      <c r="D4" s="8">
        <v>860</v>
      </c>
      <c r="E4" s="8">
        <v>733</v>
      </c>
      <c r="F4" s="8">
        <v>853</v>
      </c>
      <c r="G4" s="8">
        <v>911</v>
      </c>
      <c r="H4" s="8">
        <v>887</v>
      </c>
      <c r="I4" s="8">
        <v>1016</v>
      </c>
      <c r="J4" s="8">
        <v>1034</v>
      </c>
      <c r="K4" s="8">
        <f>K5+K11+K23</f>
        <v>858</v>
      </c>
      <c r="L4" s="8">
        <v>993</v>
      </c>
      <c r="M4" s="8">
        <v>974</v>
      </c>
      <c r="N4" s="8">
        <v>994</v>
      </c>
      <c r="O4" s="8">
        <v>1019</v>
      </c>
      <c r="P4" s="8">
        <v>1212</v>
      </c>
      <c r="Q4" s="8">
        <v>1080</v>
      </c>
    </row>
    <row r="5" spans="1:17" x14ac:dyDescent="0.25">
      <c r="A5" s="22" t="s">
        <v>1</v>
      </c>
      <c r="B5" s="22">
        <v>24</v>
      </c>
      <c r="C5" s="22">
        <v>20</v>
      </c>
      <c r="D5" s="22">
        <v>18</v>
      </c>
      <c r="E5" s="22">
        <v>27</v>
      </c>
      <c r="F5" s="22">
        <v>34</v>
      </c>
      <c r="G5" s="22">
        <v>23</v>
      </c>
      <c r="H5" s="22">
        <v>15</v>
      </c>
      <c r="I5" s="22">
        <v>25</v>
      </c>
      <c r="J5" s="22">
        <v>31</v>
      </c>
      <c r="K5" s="22">
        <v>33</v>
      </c>
      <c r="L5" s="22">
        <v>42</v>
      </c>
      <c r="M5" s="22">
        <f>SUM(M6:M10)</f>
        <v>29</v>
      </c>
      <c r="N5" s="22">
        <v>32</v>
      </c>
      <c r="O5" s="22">
        <v>42</v>
      </c>
      <c r="P5" s="22">
        <v>68</v>
      </c>
      <c r="Q5" s="22">
        <v>58</v>
      </c>
    </row>
    <row r="6" spans="1:17" x14ac:dyDescent="0.25">
      <c r="A6" s="23" t="s">
        <v>5</v>
      </c>
      <c r="B6" s="23">
        <v>4</v>
      </c>
      <c r="C6" s="23">
        <v>4</v>
      </c>
      <c r="D6" s="23">
        <v>4</v>
      </c>
      <c r="E6" s="23">
        <v>7</v>
      </c>
      <c r="F6" s="23">
        <v>0</v>
      </c>
      <c r="G6" s="23">
        <v>2</v>
      </c>
      <c r="H6" s="23">
        <v>0</v>
      </c>
      <c r="I6" s="23">
        <v>1</v>
      </c>
      <c r="J6" s="23">
        <v>4</v>
      </c>
      <c r="K6" s="23">
        <v>3</v>
      </c>
      <c r="L6" s="23">
        <v>2</v>
      </c>
      <c r="M6" s="23">
        <v>2</v>
      </c>
      <c r="N6" s="23">
        <v>7</v>
      </c>
      <c r="O6" s="23">
        <v>4</v>
      </c>
      <c r="P6" s="23">
        <v>9</v>
      </c>
      <c r="Q6" s="23">
        <v>12</v>
      </c>
    </row>
    <row r="7" spans="1:17" x14ac:dyDescent="0.25">
      <c r="A7" s="23" t="s">
        <v>6</v>
      </c>
      <c r="B7" s="23">
        <v>3</v>
      </c>
      <c r="C7" s="23">
        <v>2</v>
      </c>
      <c r="D7" s="23">
        <v>5</v>
      </c>
      <c r="E7" s="23">
        <v>4</v>
      </c>
      <c r="F7" s="23">
        <v>12</v>
      </c>
      <c r="G7" s="23">
        <v>8</v>
      </c>
      <c r="H7" s="23">
        <v>5</v>
      </c>
      <c r="I7" s="23">
        <v>10</v>
      </c>
      <c r="J7" s="23">
        <v>10</v>
      </c>
      <c r="K7" s="23">
        <v>15</v>
      </c>
      <c r="L7" s="23">
        <v>9</v>
      </c>
      <c r="M7" s="23">
        <v>12</v>
      </c>
      <c r="N7" s="23">
        <v>16</v>
      </c>
      <c r="O7" s="23">
        <v>17</v>
      </c>
      <c r="P7" s="23">
        <v>26</v>
      </c>
      <c r="Q7" s="23">
        <v>27</v>
      </c>
    </row>
    <row r="8" spans="1:17" x14ac:dyDescent="0.25">
      <c r="A8" s="23" t="s">
        <v>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1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</row>
    <row r="9" spans="1:17" x14ac:dyDescent="0.25">
      <c r="A9" s="23" t="s">
        <v>8</v>
      </c>
      <c r="B9" s="23">
        <v>0</v>
      </c>
      <c r="C9" s="23">
        <v>0</v>
      </c>
      <c r="D9" s="23">
        <v>1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</row>
    <row r="10" spans="1:17" x14ac:dyDescent="0.25">
      <c r="A10" s="23" t="s">
        <v>9</v>
      </c>
      <c r="B10" s="23">
        <v>17</v>
      </c>
      <c r="C10" s="23">
        <v>14</v>
      </c>
      <c r="D10" s="23">
        <v>8</v>
      </c>
      <c r="E10" s="23">
        <v>16</v>
      </c>
      <c r="F10" s="23">
        <v>22</v>
      </c>
      <c r="G10" s="23">
        <v>13</v>
      </c>
      <c r="H10" s="23">
        <v>10</v>
      </c>
      <c r="I10" s="23">
        <v>14</v>
      </c>
      <c r="J10" s="23">
        <v>17</v>
      </c>
      <c r="K10" s="23">
        <v>15</v>
      </c>
      <c r="L10" s="23">
        <v>30</v>
      </c>
      <c r="M10" s="23">
        <v>15</v>
      </c>
      <c r="N10" s="23">
        <v>9</v>
      </c>
      <c r="O10" s="23">
        <v>21</v>
      </c>
      <c r="P10" s="23">
        <v>33</v>
      </c>
      <c r="Q10" s="23">
        <v>19</v>
      </c>
    </row>
    <row r="11" spans="1:17" x14ac:dyDescent="0.25">
      <c r="A11" s="22" t="s">
        <v>2</v>
      </c>
      <c r="B11" s="22">
        <v>755</v>
      </c>
      <c r="C11" s="22">
        <v>850</v>
      </c>
      <c r="D11" s="22">
        <v>676</v>
      </c>
      <c r="E11" s="22">
        <v>528</v>
      </c>
      <c r="F11" s="22">
        <v>655</v>
      </c>
      <c r="G11" s="22">
        <v>697</v>
      </c>
      <c r="H11" s="22">
        <v>636</v>
      </c>
      <c r="I11" s="22">
        <v>725</v>
      </c>
      <c r="J11" s="22">
        <v>757</v>
      </c>
      <c r="K11" s="22">
        <v>594</v>
      </c>
      <c r="L11" s="22">
        <v>709</v>
      </c>
      <c r="M11" s="22">
        <v>701</v>
      </c>
      <c r="N11" s="22">
        <v>736</v>
      </c>
      <c r="O11" s="22">
        <v>725</v>
      </c>
      <c r="P11" s="22">
        <v>840</v>
      </c>
      <c r="Q11" s="22">
        <v>766</v>
      </c>
    </row>
    <row r="12" spans="1:17" x14ac:dyDescent="0.25">
      <c r="A12" s="23" t="s">
        <v>10</v>
      </c>
      <c r="B12" s="23">
        <v>146</v>
      </c>
      <c r="C12" s="23">
        <v>190</v>
      </c>
      <c r="D12" s="23">
        <v>162</v>
      </c>
      <c r="E12" s="23">
        <v>137</v>
      </c>
      <c r="F12" s="23">
        <v>181</v>
      </c>
      <c r="G12" s="23">
        <v>179</v>
      </c>
      <c r="H12" s="23">
        <v>129</v>
      </c>
      <c r="I12" s="23">
        <v>146</v>
      </c>
      <c r="J12" s="23">
        <v>155</v>
      </c>
      <c r="K12" s="23">
        <v>122</v>
      </c>
      <c r="L12" s="23">
        <v>123</v>
      </c>
      <c r="M12" s="23">
        <v>144</v>
      </c>
      <c r="N12" s="23">
        <v>155</v>
      </c>
      <c r="O12" s="23">
        <v>129</v>
      </c>
      <c r="P12" s="23">
        <v>156</v>
      </c>
      <c r="Q12" s="23">
        <v>156</v>
      </c>
    </row>
    <row r="13" spans="1:17" x14ac:dyDescent="0.25">
      <c r="A13" s="23" t="s">
        <v>35</v>
      </c>
      <c r="B13" s="23">
        <v>403</v>
      </c>
      <c r="C13" s="23">
        <v>429</v>
      </c>
      <c r="D13" s="23">
        <v>356</v>
      </c>
      <c r="E13" s="23">
        <v>261</v>
      </c>
      <c r="F13" s="23">
        <v>320</v>
      </c>
      <c r="G13" s="23">
        <v>328</v>
      </c>
      <c r="H13" s="23">
        <v>345</v>
      </c>
      <c r="I13" s="23">
        <v>382</v>
      </c>
      <c r="J13" s="23">
        <v>384</v>
      </c>
      <c r="K13" s="23">
        <v>348</v>
      </c>
      <c r="L13" s="23">
        <v>405</v>
      </c>
      <c r="M13" s="23">
        <v>350</v>
      </c>
      <c r="N13" s="23">
        <v>323</v>
      </c>
      <c r="O13" s="23">
        <v>329</v>
      </c>
      <c r="P13" s="23">
        <v>412</v>
      </c>
      <c r="Q13" s="23">
        <v>349</v>
      </c>
    </row>
    <row r="14" spans="1:17" x14ac:dyDescent="0.25">
      <c r="A14" s="23" t="s">
        <v>46</v>
      </c>
      <c r="B14" s="23">
        <v>87</v>
      </c>
      <c r="C14" s="23">
        <v>77</v>
      </c>
      <c r="D14" s="23">
        <v>30</v>
      </c>
      <c r="E14" s="23">
        <v>14</v>
      </c>
      <c r="F14" s="23">
        <v>15</v>
      </c>
      <c r="G14" s="23">
        <v>26</v>
      </c>
      <c r="H14" s="23">
        <v>40</v>
      </c>
      <c r="I14" s="23">
        <v>58</v>
      </c>
      <c r="J14" s="23">
        <v>45</v>
      </c>
      <c r="K14" s="23">
        <v>0</v>
      </c>
      <c r="L14" s="23">
        <v>29</v>
      </c>
      <c r="M14" s="23">
        <v>14</v>
      </c>
      <c r="N14" s="23">
        <v>51</v>
      </c>
      <c r="O14" s="23">
        <v>48</v>
      </c>
      <c r="P14" s="23">
        <v>37</v>
      </c>
      <c r="Q14" s="23">
        <v>8</v>
      </c>
    </row>
    <row r="15" spans="1:17" x14ac:dyDescent="0.25">
      <c r="A15" s="23" t="s">
        <v>47</v>
      </c>
      <c r="B15" s="23">
        <v>16</v>
      </c>
      <c r="C15" s="23">
        <v>16</v>
      </c>
      <c r="D15" s="23">
        <v>24</v>
      </c>
      <c r="E15" s="23">
        <v>11</v>
      </c>
      <c r="F15" s="23">
        <v>12</v>
      </c>
      <c r="G15" s="23">
        <v>17</v>
      </c>
      <c r="H15" s="23">
        <v>14</v>
      </c>
      <c r="I15" s="23">
        <v>10</v>
      </c>
      <c r="J15" s="23">
        <v>9</v>
      </c>
      <c r="K15" s="23">
        <v>9</v>
      </c>
      <c r="L15" s="23">
        <v>15</v>
      </c>
      <c r="M15" s="23">
        <v>26</v>
      </c>
      <c r="N15" s="23">
        <v>33</v>
      </c>
      <c r="O15" s="23">
        <v>20</v>
      </c>
      <c r="P15" s="23">
        <v>20</v>
      </c>
      <c r="Q15" s="23">
        <v>30</v>
      </c>
    </row>
    <row r="16" spans="1:17" x14ac:dyDescent="0.25">
      <c r="A16" s="23" t="s">
        <v>11</v>
      </c>
      <c r="B16" s="23">
        <v>38</v>
      </c>
      <c r="C16" s="23">
        <v>39</v>
      </c>
      <c r="D16" s="23">
        <v>34</v>
      </c>
      <c r="E16" s="23">
        <v>32</v>
      </c>
      <c r="F16" s="23">
        <v>36</v>
      </c>
      <c r="G16" s="23">
        <v>40</v>
      </c>
      <c r="H16" s="23">
        <v>29</v>
      </c>
      <c r="I16" s="23">
        <v>37</v>
      </c>
      <c r="J16" s="23">
        <v>49</v>
      </c>
      <c r="K16" s="23">
        <v>22</v>
      </c>
      <c r="L16" s="23">
        <v>21</v>
      </c>
      <c r="M16" s="23">
        <v>27</v>
      </c>
      <c r="N16" s="23">
        <v>19</v>
      </c>
      <c r="O16" s="23">
        <v>25</v>
      </c>
      <c r="P16" s="23">
        <v>49</v>
      </c>
      <c r="Q16" s="23">
        <v>65</v>
      </c>
    </row>
    <row r="17" spans="1:17" x14ac:dyDescent="0.25">
      <c r="A17" s="23" t="s">
        <v>12</v>
      </c>
      <c r="B17" s="23">
        <v>22</v>
      </c>
      <c r="C17" s="23">
        <v>47</v>
      </c>
      <c r="D17" s="23">
        <v>22</v>
      </c>
      <c r="E17" s="23">
        <v>35</v>
      </c>
      <c r="F17" s="23">
        <v>37</v>
      </c>
      <c r="G17" s="23">
        <v>49</v>
      </c>
      <c r="H17" s="23">
        <v>40</v>
      </c>
      <c r="I17" s="23">
        <v>35</v>
      </c>
      <c r="J17" s="23">
        <v>54</v>
      </c>
      <c r="K17" s="23">
        <v>32</v>
      </c>
      <c r="L17" s="23">
        <v>49</v>
      </c>
      <c r="M17" s="23">
        <v>61</v>
      </c>
      <c r="N17" s="23">
        <v>67</v>
      </c>
      <c r="O17" s="23">
        <v>99</v>
      </c>
      <c r="P17" s="23">
        <v>82</v>
      </c>
      <c r="Q17" s="23">
        <v>61</v>
      </c>
    </row>
    <row r="18" spans="1:17" x14ac:dyDescent="0.25">
      <c r="A18" s="23" t="s">
        <v>36</v>
      </c>
      <c r="B18" s="23"/>
      <c r="C18" s="23"/>
      <c r="D18" s="23"/>
      <c r="E18" s="23"/>
      <c r="F18" s="23"/>
      <c r="G18" s="23"/>
      <c r="H18" s="23">
        <v>2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</row>
    <row r="19" spans="1:17" x14ac:dyDescent="0.25">
      <c r="A19" s="23" t="s">
        <v>13</v>
      </c>
      <c r="B19" s="23">
        <v>18</v>
      </c>
      <c r="C19" s="23">
        <v>5</v>
      </c>
      <c r="D19" s="23">
        <v>9</v>
      </c>
      <c r="E19" s="23">
        <v>2</v>
      </c>
      <c r="F19" s="23">
        <v>7</v>
      </c>
      <c r="G19" s="23">
        <v>14</v>
      </c>
      <c r="H19" s="23">
        <v>9</v>
      </c>
      <c r="I19" s="23">
        <v>9</v>
      </c>
      <c r="J19" s="23">
        <v>5</v>
      </c>
      <c r="K19" s="23">
        <v>10</v>
      </c>
      <c r="L19" s="23">
        <v>11</v>
      </c>
      <c r="M19" s="23">
        <v>11</v>
      </c>
      <c r="N19" s="23">
        <v>7</v>
      </c>
      <c r="O19" s="23">
        <v>8</v>
      </c>
      <c r="P19" s="23">
        <v>12</v>
      </c>
      <c r="Q19" s="23">
        <v>7</v>
      </c>
    </row>
    <row r="20" spans="1:17" x14ac:dyDescent="0.25">
      <c r="A20" s="23" t="s">
        <v>14</v>
      </c>
      <c r="B20" s="23">
        <v>16</v>
      </c>
      <c r="C20" s="23">
        <v>16</v>
      </c>
      <c r="D20" s="23">
        <v>11</v>
      </c>
      <c r="E20" s="23">
        <v>14</v>
      </c>
      <c r="F20" s="23">
        <v>23</v>
      </c>
      <c r="G20" s="23">
        <v>21</v>
      </c>
      <c r="H20" s="23">
        <v>15</v>
      </c>
      <c r="I20" s="23">
        <v>17</v>
      </c>
      <c r="J20" s="23">
        <v>19</v>
      </c>
      <c r="K20" s="23">
        <v>21</v>
      </c>
      <c r="L20" s="23">
        <v>12</v>
      </c>
      <c r="M20" s="23">
        <v>12</v>
      </c>
      <c r="N20" s="23">
        <v>19</v>
      </c>
      <c r="O20" s="23">
        <v>11</v>
      </c>
      <c r="P20" s="23">
        <v>19</v>
      </c>
      <c r="Q20" s="23">
        <v>19</v>
      </c>
    </row>
    <row r="21" spans="1:17" x14ac:dyDescent="0.25">
      <c r="A21" s="23" t="s">
        <v>15</v>
      </c>
      <c r="B21" s="23">
        <v>9</v>
      </c>
      <c r="C21" s="23">
        <v>31</v>
      </c>
      <c r="D21" s="23">
        <v>28</v>
      </c>
      <c r="E21" s="23">
        <v>22</v>
      </c>
      <c r="F21" s="23">
        <v>24</v>
      </c>
      <c r="G21" s="23">
        <v>23</v>
      </c>
      <c r="H21" s="23">
        <v>13</v>
      </c>
      <c r="I21" s="23">
        <v>31</v>
      </c>
      <c r="J21" s="23">
        <v>37</v>
      </c>
      <c r="K21" s="23">
        <v>30</v>
      </c>
      <c r="L21" s="23">
        <v>44</v>
      </c>
      <c r="M21" s="23">
        <v>56</v>
      </c>
      <c r="N21" s="23">
        <v>62</v>
      </c>
      <c r="O21" s="23">
        <v>55</v>
      </c>
      <c r="P21" s="23">
        <v>48</v>
      </c>
      <c r="Q21" s="23">
        <v>71</v>
      </c>
    </row>
    <row r="22" spans="1:17" x14ac:dyDescent="0.25">
      <c r="A22" s="23" t="s">
        <v>16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1</v>
      </c>
      <c r="P22" s="23">
        <v>5</v>
      </c>
      <c r="Q22" s="23">
        <v>0</v>
      </c>
    </row>
    <row r="23" spans="1:17" x14ac:dyDescent="0.25">
      <c r="A23" s="22" t="s">
        <v>3</v>
      </c>
      <c r="B23" s="22">
        <v>178</v>
      </c>
      <c r="C23" s="22">
        <v>243</v>
      </c>
      <c r="D23" s="22">
        <v>166</v>
      </c>
      <c r="E23" s="22">
        <v>178</v>
      </c>
      <c r="F23" s="22">
        <v>164</v>
      </c>
      <c r="G23" s="22">
        <v>191</v>
      </c>
      <c r="H23" s="22">
        <v>236</v>
      </c>
      <c r="I23" s="22">
        <v>266</v>
      </c>
      <c r="J23" s="22">
        <v>246</v>
      </c>
      <c r="K23" s="22">
        <v>231</v>
      </c>
      <c r="L23" s="22">
        <v>242</v>
      </c>
      <c r="M23" s="22">
        <v>244</v>
      </c>
      <c r="N23" s="22">
        <v>226</v>
      </c>
      <c r="O23" s="22">
        <v>252</v>
      </c>
      <c r="P23" s="22">
        <v>304</v>
      </c>
      <c r="Q23" s="22">
        <v>256</v>
      </c>
    </row>
    <row r="24" spans="1:17" x14ac:dyDescent="0.25">
      <c r="A24" s="23" t="s">
        <v>17</v>
      </c>
      <c r="B24" s="23">
        <v>168</v>
      </c>
      <c r="C24" s="23">
        <v>237</v>
      </c>
      <c r="D24" s="23">
        <v>163</v>
      </c>
      <c r="E24" s="23">
        <v>168</v>
      </c>
      <c r="F24" s="23">
        <v>160</v>
      </c>
      <c r="G24" s="23">
        <v>189</v>
      </c>
      <c r="H24" s="23">
        <v>222</v>
      </c>
      <c r="I24" s="23">
        <v>238</v>
      </c>
      <c r="J24" s="23">
        <v>220</v>
      </c>
      <c r="K24" s="23">
        <v>213</v>
      </c>
      <c r="L24" s="23">
        <v>215</v>
      </c>
      <c r="M24" s="23">
        <v>220</v>
      </c>
      <c r="N24" s="23">
        <v>202</v>
      </c>
      <c r="O24" s="23">
        <v>203</v>
      </c>
      <c r="P24" s="23">
        <v>256</v>
      </c>
      <c r="Q24" s="23">
        <v>206</v>
      </c>
    </row>
    <row r="25" spans="1:17" x14ac:dyDescent="0.25">
      <c r="A25" s="23" t="s">
        <v>18</v>
      </c>
      <c r="B25" s="23">
        <v>10</v>
      </c>
      <c r="C25" s="23">
        <v>6</v>
      </c>
      <c r="D25" s="23">
        <v>3</v>
      </c>
      <c r="E25" s="23">
        <v>10</v>
      </c>
      <c r="F25" s="23">
        <v>4</v>
      </c>
      <c r="G25" s="23">
        <v>2</v>
      </c>
      <c r="H25" s="23">
        <v>14</v>
      </c>
      <c r="I25" s="23">
        <v>28</v>
      </c>
      <c r="J25" s="23">
        <v>26</v>
      </c>
      <c r="K25" s="23">
        <v>18</v>
      </c>
      <c r="L25" s="23">
        <v>27</v>
      </c>
      <c r="M25" s="23">
        <v>24</v>
      </c>
      <c r="N25" s="23">
        <v>24</v>
      </c>
      <c r="O25" s="23">
        <v>49</v>
      </c>
      <c r="P25" s="23">
        <v>48</v>
      </c>
      <c r="Q25" s="23">
        <v>50</v>
      </c>
    </row>
    <row r="27" spans="1:17" x14ac:dyDescent="0.25">
      <c r="A27" s="10" t="s">
        <v>42</v>
      </c>
    </row>
    <row r="29" spans="1:17" ht="14.4" x14ac:dyDescent="0.3">
      <c r="A29" s="11" t="s">
        <v>40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4.4" x14ac:dyDescent="0.3">
      <c r="A30" s="11" t="s">
        <v>43</v>
      </c>
    </row>
    <row r="31" spans="1:17" ht="14.4" x14ac:dyDescent="0.3">
      <c r="A31" s="11" t="s">
        <v>32</v>
      </c>
    </row>
  </sheetData>
  <hyperlinks>
    <hyperlink ref="A29" location="G7.2a!A1" display="3-Jahresdurchschnitt schwere Gewaltstraftaten"/>
    <hyperlink ref="A30" location="'Gewaltstraftaten insgesamt'!A1" display="Schwere Gewaltstraftaten (Jahresdaten)"/>
    <hyperlink ref="A31" location="Grafik!A1" display="Grafik zu Gewaltstraftaten"/>
  </hyperlink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/>
  </sheetViews>
  <sheetFormatPr baseColWidth="10" defaultRowHeight="15" x14ac:dyDescent="0.25"/>
  <cols>
    <col min="2" max="2" width="15.1796875" customWidth="1"/>
    <col min="3" max="3" width="13.54296875" customWidth="1"/>
    <col min="4" max="4" width="13.453125" customWidth="1"/>
  </cols>
  <sheetData>
    <row r="1" spans="1:5" ht="15.6" x14ac:dyDescent="0.3">
      <c r="A1" s="1" t="s">
        <v>0</v>
      </c>
      <c r="B1" s="2"/>
      <c r="C1" s="2"/>
      <c r="D1" s="2"/>
    </row>
    <row r="2" spans="1:5" x14ac:dyDescent="0.25">
      <c r="A2" s="3" t="s">
        <v>53</v>
      </c>
      <c r="B2" s="3"/>
      <c r="C2" s="3"/>
      <c r="D2" s="3"/>
    </row>
    <row r="3" spans="1:5" ht="71.25" customHeight="1" x14ac:dyDescent="0.25">
      <c r="A3" s="13"/>
      <c r="B3" s="27" t="s">
        <v>1</v>
      </c>
      <c r="C3" s="27" t="s">
        <v>2</v>
      </c>
      <c r="D3" s="28" t="s">
        <v>3</v>
      </c>
    </row>
    <row r="4" spans="1:5" x14ac:dyDescent="0.25">
      <c r="A4" s="4">
        <v>2008</v>
      </c>
      <c r="B4" s="4">
        <v>24</v>
      </c>
      <c r="C4" s="4">
        <v>755</v>
      </c>
      <c r="D4" s="4">
        <v>178</v>
      </c>
    </row>
    <row r="5" spans="1:5" x14ac:dyDescent="0.25">
      <c r="A5" s="4">
        <v>2009</v>
      </c>
      <c r="B5" s="4">
        <v>20</v>
      </c>
      <c r="C5" s="4">
        <v>850</v>
      </c>
      <c r="D5" s="4">
        <v>243</v>
      </c>
    </row>
    <row r="6" spans="1:5" x14ac:dyDescent="0.25">
      <c r="A6" s="4">
        <v>2010</v>
      </c>
      <c r="B6" s="4">
        <v>18</v>
      </c>
      <c r="C6" s="4">
        <v>676</v>
      </c>
      <c r="D6" s="4">
        <v>166</v>
      </c>
    </row>
    <row r="7" spans="1:5" x14ac:dyDescent="0.25">
      <c r="A7" s="4">
        <v>2011</v>
      </c>
      <c r="B7" s="4">
        <v>27</v>
      </c>
      <c r="C7" s="4">
        <v>528</v>
      </c>
      <c r="D7" s="4">
        <v>178</v>
      </c>
    </row>
    <row r="8" spans="1:5" x14ac:dyDescent="0.25">
      <c r="A8" s="4">
        <v>2012</v>
      </c>
      <c r="B8" s="4">
        <v>34</v>
      </c>
      <c r="C8" s="4">
        <v>655</v>
      </c>
      <c r="D8" s="4">
        <v>164</v>
      </c>
    </row>
    <row r="9" spans="1:5" x14ac:dyDescent="0.25">
      <c r="A9" s="4">
        <v>2013</v>
      </c>
      <c r="B9" s="4">
        <v>23</v>
      </c>
      <c r="C9" s="4">
        <v>697</v>
      </c>
      <c r="D9" s="4">
        <v>191</v>
      </c>
    </row>
    <row r="10" spans="1:5" x14ac:dyDescent="0.25">
      <c r="A10" s="4">
        <v>2014</v>
      </c>
      <c r="B10" s="4">
        <v>15</v>
      </c>
      <c r="C10" s="4">
        <v>636</v>
      </c>
      <c r="D10" s="4">
        <v>236</v>
      </c>
    </row>
    <row r="11" spans="1:5" x14ac:dyDescent="0.25">
      <c r="A11" s="4">
        <v>2015</v>
      </c>
      <c r="B11" s="4">
        <v>25</v>
      </c>
      <c r="C11" s="4">
        <v>725</v>
      </c>
      <c r="D11" s="4">
        <v>266</v>
      </c>
    </row>
    <row r="12" spans="1:5" x14ac:dyDescent="0.25">
      <c r="A12" s="4">
        <v>2016</v>
      </c>
      <c r="B12" s="4">
        <v>31</v>
      </c>
      <c r="C12" s="4">
        <v>757</v>
      </c>
      <c r="D12" s="4">
        <v>246</v>
      </c>
    </row>
    <row r="13" spans="1:5" x14ac:dyDescent="0.25">
      <c r="A13" s="4">
        <v>2017</v>
      </c>
      <c r="B13" s="4">
        <v>33</v>
      </c>
      <c r="C13" s="4">
        <v>594</v>
      </c>
      <c r="D13" s="4">
        <v>231</v>
      </c>
    </row>
    <row r="14" spans="1:5" x14ac:dyDescent="0.25">
      <c r="A14" s="4">
        <v>2018</v>
      </c>
      <c r="B14" s="4">
        <v>42</v>
      </c>
      <c r="C14" s="4">
        <v>709</v>
      </c>
      <c r="D14" s="4">
        <v>242</v>
      </c>
    </row>
    <row r="15" spans="1:5" x14ac:dyDescent="0.25">
      <c r="A15" s="4">
        <v>2019</v>
      </c>
      <c r="B15" s="4">
        <v>29</v>
      </c>
      <c r="C15" s="4">
        <v>701</v>
      </c>
      <c r="D15" s="4">
        <v>244</v>
      </c>
      <c r="E15" s="17"/>
    </row>
    <row r="16" spans="1:5" x14ac:dyDescent="0.25">
      <c r="A16" s="4">
        <v>2020</v>
      </c>
      <c r="B16" s="4">
        <v>32</v>
      </c>
      <c r="C16" s="4">
        <v>736</v>
      </c>
      <c r="D16" s="4">
        <v>226</v>
      </c>
      <c r="E16" s="17"/>
    </row>
    <row r="17" spans="1:5" x14ac:dyDescent="0.25">
      <c r="A17" s="4">
        <v>2021</v>
      </c>
      <c r="B17" s="4">
        <v>42</v>
      </c>
      <c r="C17" s="4">
        <v>725</v>
      </c>
      <c r="D17" s="4">
        <v>252</v>
      </c>
      <c r="E17" s="17"/>
    </row>
    <row r="18" spans="1:5" x14ac:dyDescent="0.25">
      <c r="A18" s="4">
        <v>2022</v>
      </c>
      <c r="B18" s="4">
        <v>68</v>
      </c>
      <c r="C18" s="4">
        <v>840</v>
      </c>
      <c r="D18" s="4">
        <v>304</v>
      </c>
      <c r="E18" s="17"/>
    </row>
    <row r="19" spans="1:5" x14ac:dyDescent="0.25">
      <c r="A19" s="4">
        <v>2023</v>
      </c>
      <c r="B19" s="4">
        <v>58</v>
      </c>
      <c r="C19" s="4">
        <v>766</v>
      </c>
      <c r="D19" s="4">
        <v>256</v>
      </c>
      <c r="E19" s="17"/>
    </row>
    <row r="21" spans="1:5" x14ac:dyDescent="0.25">
      <c r="A21" s="10" t="s">
        <v>44</v>
      </c>
    </row>
    <row r="24" spans="1:5" ht="15.6" x14ac:dyDescent="0.3">
      <c r="A24" s="1" t="s">
        <v>34</v>
      </c>
      <c r="B24" s="2"/>
      <c r="C24" s="2"/>
      <c r="D24" s="2"/>
    </row>
    <row r="25" spans="1:5" x14ac:dyDescent="0.25">
      <c r="A25" s="3" t="s">
        <v>53</v>
      </c>
      <c r="B25" s="3"/>
      <c r="C25" s="3"/>
      <c r="D25" s="3"/>
    </row>
    <row r="26" spans="1:5" ht="52.8" x14ac:dyDescent="0.25">
      <c r="A26" s="13"/>
      <c r="B26" s="27" t="s">
        <v>1</v>
      </c>
      <c r="C26" s="27" t="s">
        <v>2</v>
      </c>
      <c r="D26" s="28" t="s">
        <v>3</v>
      </c>
    </row>
    <row r="27" spans="1:5" x14ac:dyDescent="0.25">
      <c r="A27" s="4">
        <v>2008</v>
      </c>
      <c r="B27" s="29">
        <v>9.9484751889173992</v>
      </c>
      <c r="C27" s="29">
        <v>312.96244865135981</v>
      </c>
      <c r="D27" s="29">
        <v>73.784524317804042</v>
      </c>
      <c r="E27" s="17"/>
    </row>
    <row r="28" spans="1:5" x14ac:dyDescent="0.25">
      <c r="A28" s="4">
        <v>2009</v>
      </c>
      <c r="B28" s="29">
        <v>8.1844781372127766</v>
      </c>
      <c r="C28" s="29">
        <v>347.84032083154295</v>
      </c>
      <c r="D28" s="29">
        <v>99.441409367135222</v>
      </c>
      <c r="E28" s="17"/>
    </row>
    <row r="29" spans="1:5" x14ac:dyDescent="0.25">
      <c r="A29" s="4">
        <v>2010</v>
      </c>
      <c r="B29" s="29">
        <v>7.2852962484771711</v>
      </c>
      <c r="C29" s="29">
        <v>273.60334799836488</v>
      </c>
      <c r="D29" s="29">
        <v>67.186620958178352</v>
      </c>
      <c r="E29" s="17"/>
    </row>
    <row r="30" spans="1:5" x14ac:dyDescent="0.25">
      <c r="A30" s="4">
        <v>2011</v>
      </c>
      <c r="B30" s="29">
        <v>10.77242259814874</v>
      </c>
      <c r="C30" s="29">
        <v>210.66070858601978</v>
      </c>
      <c r="D30" s="29">
        <v>71.018193424832432</v>
      </c>
      <c r="E30" s="17"/>
    </row>
    <row r="31" spans="1:5" x14ac:dyDescent="0.25">
      <c r="A31" s="4">
        <v>2012</v>
      </c>
      <c r="B31" s="29">
        <v>13.358058838320343</v>
      </c>
      <c r="C31" s="29">
        <v>257.33907467940656</v>
      </c>
      <c r="D31" s="29">
        <v>64.432989690721655</v>
      </c>
      <c r="E31" s="17"/>
    </row>
    <row r="32" spans="1:5" x14ac:dyDescent="0.25">
      <c r="A32" s="4">
        <v>2013</v>
      </c>
      <c r="B32" s="29">
        <v>8.9059263131401138</v>
      </c>
      <c r="C32" s="29">
        <v>269.88828870689821</v>
      </c>
      <c r="D32" s="29">
        <v>73.957909817815718</v>
      </c>
      <c r="E32" s="17"/>
    </row>
    <row r="33" spans="1:5" x14ac:dyDescent="0.25">
      <c r="A33" s="4">
        <v>2014</v>
      </c>
      <c r="B33" s="29">
        <v>5.7253656600201532</v>
      </c>
      <c r="C33" s="29">
        <v>242.7555039848545</v>
      </c>
      <c r="D33" s="29">
        <v>90.07908638431708</v>
      </c>
      <c r="E33" s="18"/>
    </row>
    <row r="34" spans="1:5" x14ac:dyDescent="0.25">
      <c r="A34" s="4">
        <v>2015</v>
      </c>
      <c r="B34" s="29">
        <v>9.380511050242017</v>
      </c>
      <c r="C34" s="29">
        <v>272.0348204570185</v>
      </c>
      <c r="D34" s="29">
        <v>99.808637574575059</v>
      </c>
      <c r="E34" s="20"/>
    </row>
    <row r="35" spans="1:5" x14ac:dyDescent="0.25">
      <c r="A35" s="4">
        <v>2016</v>
      </c>
      <c r="B35" s="29">
        <v>11.492931846914148</v>
      </c>
      <c r="C35" s="29">
        <v>280.64998090690352</v>
      </c>
      <c r="D35" s="29">
        <v>91.201975301318726</v>
      </c>
      <c r="E35" s="20"/>
    </row>
    <row r="36" spans="1:5" x14ac:dyDescent="0.25">
      <c r="A36" s="4">
        <v>2017</v>
      </c>
      <c r="B36" s="29">
        <f>B13*100000/272780</f>
        <v>12.097661118850356</v>
      </c>
      <c r="C36" s="29">
        <f>C13*100000/272780</f>
        <v>217.7579001393064</v>
      </c>
      <c r="D36" s="29">
        <f>D13*100000/272780</f>
        <v>84.683627831952492</v>
      </c>
      <c r="E36" s="20"/>
    </row>
    <row r="37" spans="1:5" x14ac:dyDescent="0.25">
      <c r="A37" s="4">
        <v>2018</v>
      </c>
      <c r="B37" s="29">
        <v>15.245673132768033</v>
      </c>
      <c r="C37" s="29">
        <v>257.3614821698223</v>
      </c>
      <c r="D37" s="29">
        <v>87.844116622139623</v>
      </c>
      <c r="E37" s="20"/>
    </row>
    <row r="38" spans="1:5" x14ac:dyDescent="0.25">
      <c r="A38" s="4">
        <v>2019</v>
      </c>
      <c r="B38" s="29">
        <v>10.404445927376967</v>
      </c>
      <c r="C38" s="29">
        <v>251.50057224452601</v>
      </c>
      <c r="D38" s="29">
        <v>87.540855388964829</v>
      </c>
    </row>
    <row r="39" spans="1:5" x14ac:dyDescent="0.25">
      <c r="A39" s="4">
        <v>2020</v>
      </c>
      <c r="B39" s="29">
        <v>11.344299489506524</v>
      </c>
      <c r="C39" s="29">
        <v>260.91888825864999</v>
      </c>
      <c r="D39" s="29">
        <v>80.119115144639821</v>
      </c>
    </row>
    <row r="40" spans="1:5" x14ac:dyDescent="0.25">
      <c r="A40" s="4">
        <v>2021</v>
      </c>
      <c r="B40" s="29">
        <v>14.725888111299664</v>
      </c>
      <c r="C40" s="29">
        <v>254.19687811172039</v>
      </c>
      <c r="D40" s="29">
        <v>88.355328667797991</v>
      </c>
    </row>
    <row r="41" spans="1:5" x14ac:dyDescent="0.25">
      <c r="A41" s="4">
        <v>2022</v>
      </c>
      <c r="B41" s="29">
        <v>23.541956613558781</v>
      </c>
      <c r="C41" s="29">
        <v>290.81240522631435</v>
      </c>
      <c r="D41" s="29">
        <v>105.24639427238044</v>
      </c>
    </row>
    <row r="42" spans="1:5" x14ac:dyDescent="0.25">
      <c r="A42" s="4">
        <v>2023</v>
      </c>
      <c r="B42" s="29">
        <v>19.798532860444237</v>
      </c>
      <c r="C42" s="29">
        <v>261.47717536379804</v>
      </c>
      <c r="D42" s="29">
        <v>87.38662779782284</v>
      </c>
    </row>
    <row r="43" spans="1:5" x14ac:dyDescent="0.25">
      <c r="B43" s="31"/>
    </row>
    <row r="44" spans="1:5" x14ac:dyDescent="0.25">
      <c r="A44" s="10" t="s">
        <v>44</v>
      </c>
    </row>
  </sheetData>
  <pageMargins left="0.7" right="0.7" top="0.78740157499999996" bottom="0.78740157499999996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G7.2a</vt:lpstr>
      <vt:lpstr>Schwere Gewaltstraftaten</vt:lpstr>
      <vt:lpstr>Gewaltstraftaten insgesamt</vt:lpstr>
      <vt:lpstr>Grafik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skgre</dc:creator>
  <cp:lastModifiedBy>Andrea Greger</cp:lastModifiedBy>
  <cp:lastPrinted>2024-03-26T07:28:10Z</cp:lastPrinted>
  <dcterms:created xsi:type="dcterms:W3CDTF">2016-08-09T09:38:23Z</dcterms:created>
  <dcterms:modified xsi:type="dcterms:W3CDTF">2024-11-19T13:44:23Z</dcterms:modified>
</cp:coreProperties>
</file>